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15148faeb5c5ce/Desktop/"/>
    </mc:Choice>
  </mc:AlternateContent>
  <xr:revisionPtr revIDLastSave="4" documentId="13_ncr:1_{1C4A275E-B37C-4CE1-A389-15FD57FF75A9}" xr6:coauthVersionLast="47" xr6:coauthVersionMax="47" xr10:uidLastSave="{1C58C935-C577-4ED2-A77B-FBD3A6D7967D}"/>
  <bookViews>
    <workbookView xWindow="-98" yWindow="-98" windowWidth="21795" windowHeight="12975" xr2:uid="{CA496354-7298-4ECE-880C-027DB27AF0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 s="1"/>
  <c r="H7" i="1" s="1"/>
  <c r="I7" i="1" s="1"/>
  <c r="J7" i="1" s="1"/>
  <c r="K7" i="1" s="1"/>
  <c r="L7" i="1" s="1"/>
  <c r="M7" i="1" s="1"/>
  <c r="E8" i="1"/>
  <c r="F8" i="1" s="1"/>
  <c r="G8" i="1" s="1"/>
  <c r="H8" i="1" s="1"/>
  <c r="I8" i="1" s="1"/>
  <c r="J8" i="1" s="1"/>
  <c r="K8" i="1" s="1"/>
  <c r="L8" i="1" s="1"/>
  <c r="M8" i="1" s="1"/>
  <c r="E9" i="1"/>
  <c r="F9" i="1" s="1"/>
  <c r="G9" i="1" s="1"/>
  <c r="H9" i="1" s="1"/>
  <c r="I9" i="1" s="1"/>
  <c r="J9" i="1" s="1"/>
  <c r="K9" i="1" s="1"/>
  <c r="L9" i="1" s="1"/>
  <c r="M9" i="1" s="1"/>
  <c r="E10" i="1"/>
  <c r="F10" i="1"/>
  <c r="G10" i="1" s="1"/>
  <c r="H10" i="1" s="1"/>
  <c r="I10" i="1" s="1"/>
  <c r="J10" i="1" s="1"/>
  <c r="K10" i="1" s="1"/>
  <c r="L10" i="1" s="1"/>
  <c r="M10" i="1" s="1"/>
  <c r="E11" i="1"/>
  <c r="F11" i="1"/>
  <c r="G11" i="1" s="1"/>
  <c r="H11" i="1" s="1"/>
  <c r="I11" i="1" s="1"/>
  <c r="J11" i="1" s="1"/>
  <c r="K11" i="1" s="1"/>
  <c r="L11" i="1" s="1"/>
  <c r="M11" i="1" s="1"/>
  <c r="E12" i="1"/>
  <c r="F12" i="1"/>
  <c r="G12" i="1" s="1"/>
  <c r="H12" i="1" s="1"/>
  <c r="I12" i="1" s="1"/>
  <c r="J12" i="1" s="1"/>
  <c r="K12" i="1" s="1"/>
  <c r="L12" i="1" s="1"/>
  <c r="M12" i="1" s="1"/>
  <c r="E13" i="1"/>
  <c r="F13" i="1" s="1"/>
  <c r="G13" i="1" s="1"/>
  <c r="H13" i="1" s="1"/>
  <c r="I13" i="1" s="1"/>
  <c r="J13" i="1" s="1"/>
  <c r="K13" i="1" s="1"/>
  <c r="L13" i="1" s="1"/>
  <c r="M13" i="1" s="1"/>
  <c r="E14" i="1"/>
  <c r="F14" i="1"/>
  <c r="G14" i="1" s="1"/>
  <c r="H14" i="1" s="1"/>
  <c r="I14" i="1" s="1"/>
  <c r="J14" i="1" s="1"/>
  <c r="K14" i="1" s="1"/>
  <c r="L14" i="1" s="1"/>
  <c r="M14" i="1" s="1"/>
  <c r="E15" i="1"/>
  <c r="F15" i="1"/>
  <c r="G15" i="1" s="1"/>
  <c r="H15" i="1" s="1"/>
  <c r="I15" i="1" s="1"/>
  <c r="J15" i="1" s="1"/>
  <c r="K15" i="1" s="1"/>
  <c r="L15" i="1" s="1"/>
  <c r="M15" i="1" s="1"/>
  <c r="E16" i="1"/>
  <c r="F16" i="1" s="1"/>
  <c r="G16" i="1" s="1"/>
  <c r="H16" i="1" s="1"/>
  <c r="I16" i="1" s="1"/>
  <c r="J16" i="1" s="1"/>
  <c r="K16" i="1" s="1"/>
  <c r="L16" i="1" s="1"/>
  <c r="M16" i="1" s="1"/>
  <c r="E17" i="1"/>
  <c r="F17" i="1" s="1"/>
  <c r="G17" i="1" s="1"/>
  <c r="H17" i="1" s="1"/>
  <c r="I17" i="1" s="1"/>
  <c r="J17" i="1" s="1"/>
  <c r="K17" i="1" s="1"/>
  <c r="L17" i="1" s="1"/>
  <c r="M17" i="1" s="1"/>
  <c r="E18" i="1"/>
  <c r="F18" i="1"/>
  <c r="G18" i="1"/>
  <c r="H18" i="1" s="1"/>
  <c r="I18" i="1" s="1"/>
  <c r="J18" i="1" s="1"/>
  <c r="K18" i="1" s="1"/>
  <c r="L18" i="1" s="1"/>
  <c r="M18" i="1" s="1"/>
  <c r="E19" i="1"/>
  <c r="F19" i="1"/>
  <c r="G19" i="1"/>
  <c r="H19" i="1" s="1"/>
  <c r="I19" i="1" s="1"/>
  <c r="J19" i="1" s="1"/>
  <c r="K19" i="1" s="1"/>
  <c r="L19" i="1" s="1"/>
  <c r="M19" i="1" s="1"/>
  <c r="E20" i="1"/>
  <c r="F20" i="1"/>
  <c r="G20" i="1" s="1"/>
  <c r="H20" i="1" s="1"/>
  <c r="I20" i="1" s="1"/>
  <c r="J20" i="1" s="1"/>
  <c r="K20" i="1" s="1"/>
  <c r="L20" i="1" s="1"/>
  <c r="M20" i="1" s="1"/>
  <c r="E21" i="1"/>
  <c r="F21" i="1" s="1"/>
  <c r="G21" i="1" s="1"/>
  <c r="H21" i="1" s="1"/>
  <c r="I21" i="1" s="1"/>
  <c r="J21" i="1" s="1"/>
  <c r="K21" i="1" s="1"/>
  <c r="L21" i="1" s="1"/>
  <c r="M21" i="1" s="1"/>
  <c r="E6" i="1"/>
  <c r="F6" i="1" s="1"/>
  <c r="G6" i="1" s="1"/>
  <c r="H6" i="1" s="1"/>
  <c r="I6" i="1" s="1"/>
  <c r="J6" i="1" s="1"/>
  <c r="K6" i="1" s="1"/>
  <c r="L6" i="1" s="1"/>
  <c r="M6" i="1" s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E5" i="1"/>
  <c r="F5" i="1" s="1"/>
  <c r="G5" i="1" s="1"/>
  <c r="H5" i="1" s="1"/>
  <c r="I5" i="1" s="1"/>
  <c r="J5" i="1" s="1"/>
  <c r="K5" i="1" s="1"/>
  <c r="L5" i="1" s="1"/>
  <c r="M5" i="1" s="1"/>
  <c r="D5" i="1"/>
  <c r="E3" i="1"/>
  <c r="F3" i="1" s="1"/>
  <c r="G3" i="1" s="1"/>
  <c r="H3" i="1" s="1"/>
  <c r="I3" i="1" s="1"/>
  <c r="J3" i="1" s="1"/>
  <c r="K3" i="1" s="1"/>
  <c r="L3" i="1" s="1"/>
  <c r="M3" i="1" s="1"/>
  <c r="D3" i="1"/>
</calcChain>
</file>

<file path=xl/sharedStrings.xml><?xml version="1.0" encoding="utf-8"?>
<sst xmlns="http://schemas.openxmlformats.org/spreadsheetml/2006/main" count="35" uniqueCount="26">
  <si>
    <t>Base Fee per month for 1,000 or fewer gallons</t>
  </si>
  <si>
    <t>12,001 – 15,000 gallons (rate per 1,000 gallons per month)</t>
  </si>
  <si>
    <t>18,001 – 21,000 gallons (rate per 1,000 gallons per month)</t>
  </si>
  <si>
    <t>21,001 – 24,000 gallons (rate per 1,000 gallons per month)</t>
  </si>
  <si>
    <t xml:space="preserve">24,001 – 27,000 gallons (rate per 1,000 gallons per month)  </t>
  </si>
  <si>
    <t>27,001 – 30,000 gallons (rate per 1,000 gallons per month)</t>
  </si>
  <si>
    <t>30,001 – 33,000 gallons (rate per 1,000 gallons per month)</t>
  </si>
  <si>
    <t>33,001 – 36,000 gallons (rate per 1,000 gallons per month)</t>
  </si>
  <si>
    <t>Base Rate</t>
  </si>
  <si>
    <t xml:space="preserve"> 15,001 - 18,000 gallons (rate per 1000 gallons per month)</t>
  </si>
  <si>
    <t>36,001 - 39,000  gallons (rate per 1,000 gallons per  month)</t>
  </si>
  <si>
    <t>39,001 - 42,000 gallons (rate per 1,000 gallons per month)</t>
  </si>
  <si>
    <t>42,001 - 45,000 gallons (rate per 1,000 gallons per month)</t>
  </si>
  <si>
    <t>45,001 - 50,000 gallons (rate per 1,000 gallons per month)</t>
  </si>
  <si>
    <t>Example: Customer uses 18,000 gallons per month in 2025</t>
  </si>
  <si>
    <t>1,001 –  3,000 gallons (rate per 1,000 gallons per month)</t>
  </si>
  <si>
    <t>3,001 –  6,000 gallons (rate per 1,000 gallons per month)</t>
  </si>
  <si>
    <t>6,001 –  9,000 gallons (rate per 1,000 gallons per month)</t>
  </si>
  <si>
    <t>9,001 –  12,000 gallons (rate per 1,000 gallons per month)</t>
  </si>
  <si>
    <t>Customer uses 18,000 gallons per month in 2026</t>
  </si>
  <si>
    <t>Example: Customer uses 3200 gallons per month in 2025</t>
  </si>
  <si>
    <t>Cost per month is $208.00</t>
  </si>
  <si>
    <r>
      <t xml:space="preserve">5% </t>
    </r>
    <r>
      <rPr>
        <sz val="11"/>
        <color theme="1"/>
        <rFont val="Aptos Narrow"/>
        <family val="2"/>
      </rPr>
      <t>↑</t>
    </r>
  </si>
  <si>
    <t>Cost per month is $217.75</t>
  </si>
  <si>
    <t>Cost Per Month 2025 is $40.00</t>
  </si>
  <si>
    <t xml:space="preserve">Cost per month 2026 is $42.03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</si>
</sst>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ptos Display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/>
    <xf numFmtId="1" fontId="2" fillId="0" borderId="1" xfId="0" applyNumberFormat="1" applyFont="1" applyBorder="1" applyAlignment="1">
      <alignment vertical="center" textRotation="49" wrapText="1"/>
    </xf>
    <xf numFmtId="1" fontId="2" fillId="0" borderId="1" xfId="0" applyNumberFormat="1" applyFont="1" applyBorder="1" applyAlignment="1">
      <alignment vertical="center" textRotation="49"/>
    </xf>
    <xf numFmtId="164" fontId="0" fillId="0" borderId="1" xfId="0" applyNumberFormat="1" applyBorder="1" applyAlignment="1">
      <alignment wrapText="1"/>
    </xf>
    <xf numFmtId="164" fontId="0" fillId="2" borderId="1" xfId="0" applyNumberFormat="1" applyFill="1" applyBorder="1"/>
    <xf numFmtId="164" fontId="1" fillId="0" borderId="1" xfId="0" applyNumberFormat="1" applyFont="1" applyBorder="1" applyAlignment="1">
      <alignment wrapText="1"/>
    </xf>
    <xf numFmtId="164" fontId="0" fillId="3" borderId="1" xfId="0" applyNumberFormat="1" applyFill="1" applyBorder="1"/>
    <xf numFmtId="164" fontId="5" fillId="3" borderId="1" xfId="0" applyNumberFormat="1" applyFont="1" applyFill="1" applyBorder="1"/>
    <xf numFmtId="1" fontId="2" fillId="3" borderId="1" xfId="0" applyNumberFormat="1" applyFont="1" applyFill="1" applyBorder="1" applyAlignment="1">
      <alignment vertical="center" textRotation="49"/>
    </xf>
    <xf numFmtId="1" fontId="2" fillId="2" borderId="1" xfId="0" applyNumberFormat="1" applyFont="1" applyFill="1" applyBorder="1" applyAlignment="1">
      <alignment vertical="center" textRotation="49"/>
    </xf>
    <xf numFmtId="164" fontId="3" fillId="0" borderId="1" xfId="0" applyNumberFormat="1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D942-502B-4CD2-ADB9-71D8CC6FE869}">
  <dimension ref="B1:N33"/>
  <sheetViews>
    <sheetView tabSelected="1" topLeftCell="B15" workbookViewId="0">
      <selection activeCell="B33" sqref="B33"/>
    </sheetView>
  </sheetViews>
  <sheetFormatPr defaultColWidth="9.1328125" defaultRowHeight="14.25" x14ac:dyDescent="0.45"/>
  <cols>
    <col min="1" max="1" width="3.46484375" style="2" customWidth="1"/>
    <col min="2" max="2" width="47.46484375" style="5" bestFit="1" customWidth="1"/>
    <col min="3" max="3" width="9" style="2" bestFit="1" customWidth="1"/>
    <col min="4" max="13" width="6.53125" style="2" bestFit="1" customWidth="1"/>
    <col min="14" max="16384" width="9.1328125" style="2"/>
  </cols>
  <sheetData>
    <row r="1" spans="2:14" s="4" customFormat="1" ht="29.65" x14ac:dyDescent="0.45">
      <c r="B1" s="3"/>
      <c r="C1" s="10">
        <v>2025</v>
      </c>
      <c r="D1" s="4">
        <v>2026</v>
      </c>
      <c r="E1" s="10">
        <v>2027</v>
      </c>
      <c r="F1" s="4">
        <v>2028</v>
      </c>
      <c r="G1" s="10">
        <v>2029</v>
      </c>
      <c r="H1" s="4">
        <v>2030</v>
      </c>
      <c r="I1" s="10">
        <v>2031</v>
      </c>
      <c r="J1" s="4">
        <v>2032</v>
      </c>
      <c r="K1" s="10">
        <v>2033</v>
      </c>
      <c r="L1" s="4">
        <v>2034</v>
      </c>
      <c r="M1" s="10">
        <v>2035</v>
      </c>
      <c r="N1" s="11"/>
    </row>
    <row r="2" spans="2:14" x14ac:dyDescent="0.45">
      <c r="C2" s="8" t="s">
        <v>8</v>
      </c>
      <c r="D2" s="2" t="s">
        <v>22</v>
      </c>
      <c r="E2" s="8" t="s">
        <v>22</v>
      </c>
      <c r="F2" s="2" t="s">
        <v>22</v>
      </c>
      <c r="G2" s="8" t="s">
        <v>22</v>
      </c>
      <c r="H2" s="2" t="s">
        <v>22</v>
      </c>
      <c r="I2" s="8" t="s">
        <v>22</v>
      </c>
      <c r="J2" s="2" t="s">
        <v>22</v>
      </c>
      <c r="K2" s="8" t="s">
        <v>22</v>
      </c>
      <c r="L2" s="2" t="s">
        <v>22</v>
      </c>
      <c r="M2" s="8" t="s">
        <v>22</v>
      </c>
      <c r="N2" s="6"/>
    </row>
    <row r="3" spans="2:14" x14ac:dyDescent="0.45">
      <c r="B3" s="12" t="s">
        <v>0</v>
      </c>
      <c r="C3" s="8">
        <v>32</v>
      </c>
      <c r="D3" s="2">
        <f>(C3*0.05)+C3</f>
        <v>33.6</v>
      </c>
      <c r="E3" s="8">
        <f t="shared" ref="E3:M3" si="0">(D3*0.05)+D3</f>
        <v>35.28</v>
      </c>
      <c r="F3" s="2">
        <f t="shared" si="0"/>
        <v>37.044000000000004</v>
      </c>
      <c r="G3" s="8">
        <f t="shared" si="0"/>
        <v>38.896200000000007</v>
      </c>
      <c r="H3" s="2">
        <f t="shared" si="0"/>
        <v>40.841010000000011</v>
      </c>
      <c r="I3" s="8">
        <f t="shared" si="0"/>
        <v>42.883060500000013</v>
      </c>
      <c r="J3" s="2">
        <f t="shared" si="0"/>
        <v>45.027213525000015</v>
      </c>
      <c r="K3" s="8">
        <f t="shared" si="0"/>
        <v>47.278574201250017</v>
      </c>
      <c r="L3" s="2">
        <f t="shared" si="0"/>
        <v>49.642502911312519</v>
      </c>
      <c r="M3" s="8">
        <f t="shared" si="0"/>
        <v>52.124628056878144</v>
      </c>
      <c r="N3" s="6"/>
    </row>
    <row r="4" spans="2:14" x14ac:dyDescent="0.45">
      <c r="B4" s="13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4" ht="27.5" customHeight="1" x14ac:dyDescent="0.45">
      <c r="B5" s="12" t="s">
        <v>15</v>
      </c>
      <c r="C5" s="8">
        <v>4</v>
      </c>
      <c r="D5" s="2">
        <f>(C5*0.05)+C5</f>
        <v>4.2</v>
      </c>
      <c r="E5" s="8">
        <f t="shared" ref="E5:M5" si="1">(D5*0.05)+D5</f>
        <v>4.41</v>
      </c>
      <c r="F5" s="2">
        <f t="shared" si="1"/>
        <v>4.6305000000000005</v>
      </c>
      <c r="G5" s="8">
        <f t="shared" si="1"/>
        <v>4.8620250000000009</v>
      </c>
      <c r="H5" s="2">
        <f t="shared" si="1"/>
        <v>5.1051262500000014</v>
      </c>
      <c r="I5" s="8">
        <f t="shared" si="1"/>
        <v>5.3603825625000017</v>
      </c>
      <c r="J5" s="2">
        <f t="shared" si="1"/>
        <v>5.6284016906250018</v>
      </c>
      <c r="K5" s="8">
        <f t="shared" si="1"/>
        <v>5.9098217751562521</v>
      </c>
      <c r="L5" s="2">
        <f t="shared" si="1"/>
        <v>6.2053128639140649</v>
      </c>
      <c r="M5" s="8">
        <f t="shared" si="1"/>
        <v>6.515578507109768</v>
      </c>
      <c r="N5" s="6"/>
    </row>
    <row r="6" spans="2:14" ht="31.5" customHeight="1" x14ac:dyDescent="0.45">
      <c r="B6" s="12" t="s">
        <v>16</v>
      </c>
      <c r="C6" s="8">
        <v>6</v>
      </c>
      <c r="D6" s="2">
        <f t="shared" ref="D6:M21" si="2">(C6*0.05)+C6</f>
        <v>6.3</v>
      </c>
      <c r="E6" s="8">
        <f t="shared" si="2"/>
        <v>6.6150000000000002</v>
      </c>
      <c r="F6" s="2">
        <f t="shared" si="2"/>
        <v>6.9457500000000003</v>
      </c>
      <c r="G6" s="8">
        <f t="shared" si="2"/>
        <v>7.2930375000000005</v>
      </c>
      <c r="H6" s="2">
        <f t="shared" si="2"/>
        <v>7.6576893750000004</v>
      </c>
      <c r="I6" s="8">
        <f t="shared" si="2"/>
        <v>8.0405738437499998</v>
      </c>
      <c r="J6" s="2">
        <f t="shared" si="2"/>
        <v>8.4426025359374997</v>
      </c>
      <c r="K6" s="8">
        <f t="shared" si="2"/>
        <v>8.8647326627343741</v>
      </c>
      <c r="L6" s="2">
        <f t="shared" si="2"/>
        <v>9.3079692958710929</v>
      </c>
      <c r="M6" s="8">
        <f t="shared" si="2"/>
        <v>9.7733677606646481</v>
      </c>
      <c r="N6" s="6"/>
    </row>
    <row r="7" spans="2:14" ht="28.5" customHeight="1" x14ac:dyDescent="0.45">
      <c r="B7" s="12" t="s">
        <v>17</v>
      </c>
      <c r="C7" s="8">
        <v>8</v>
      </c>
      <c r="D7" s="2">
        <f t="shared" si="2"/>
        <v>8.4</v>
      </c>
      <c r="E7" s="8">
        <f t="shared" ref="E7:M7" si="3">(D7*0.05)+D7</f>
        <v>8.82</v>
      </c>
      <c r="F7" s="2">
        <f t="shared" si="3"/>
        <v>9.261000000000001</v>
      </c>
      <c r="G7" s="8">
        <f t="shared" si="3"/>
        <v>9.7240500000000019</v>
      </c>
      <c r="H7" s="2">
        <f t="shared" si="3"/>
        <v>10.210252500000003</v>
      </c>
      <c r="I7" s="8">
        <f t="shared" si="3"/>
        <v>10.720765125000003</v>
      </c>
      <c r="J7" s="2">
        <f t="shared" si="3"/>
        <v>11.256803381250004</v>
      </c>
      <c r="K7" s="8">
        <f t="shared" si="3"/>
        <v>11.819643550312504</v>
      </c>
      <c r="L7" s="2">
        <f t="shared" si="3"/>
        <v>12.41062572782813</v>
      </c>
      <c r="M7" s="8">
        <f t="shared" si="3"/>
        <v>13.031157014219536</v>
      </c>
      <c r="N7" s="6"/>
    </row>
    <row r="8" spans="2:14" ht="35" customHeight="1" x14ac:dyDescent="0.45">
      <c r="B8" s="12" t="s">
        <v>18</v>
      </c>
      <c r="C8" s="8">
        <v>11</v>
      </c>
      <c r="D8" s="2">
        <f t="shared" si="2"/>
        <v>11.55</v>
      </c>
      <c r="E8" s="8">
        <f t="shared" ref="E8:M8" si="4">(D8*0.05)+D8</f>
        <v>12.127500000000001</v>
      </c>
      <c r="F8" s="2">
        <f t="shared" si="4"/>
        <v>12.733875000000001</v>
      </c>
      <c r="G8" s="8">
        <f t="shared" si="4"/>
        <v>13.37056875</v>
      </c>
      <c r="H8" s="2">
        <f t="shared" si="4"/>
        <v>14.039097187500001</v>
      </c>
      <c r="I8" s="8">
        <f t="shared" si="4"/>
        <v>14.741052046875001</v>
      </c>
      <c r="J8" s="2">
        <f t="shared" si="4"/>
        <v>15.478104649218752</v>
      </c>
      <c r="K8" s="8">
        <f t="shared" si="4"/>
        <v>16.25200988167969</v>
      </c>
      <c r="L8" s="2">
        <f t="shared" si="4"/>
        <v>17.064610375763674</v>
      </c>
      <c r="M8" s="8">
        <f t="shared" si="4"/>
        <v>17.917840894551858</v>
      </c>
      <c r="N8" s="6"/>
    </row>
    <row r="9" spans="2:14" ht="25.5" x14ac:dyDescent="0.45">
      <c r="B9" s="12" t="s">
        <v>1</v>
      </c>
      <c r="C9" s="8">
        <v>14</v>
      </c>
      <c r="D9" s="2">
        <f t="shared" si="2"/>
        <v>14.7</v>
      </c>
      <c r="E9" s="8">
        <f t="shared" ref="E9:M9" si="5">(D9*0.05)+D9</f>
        <v>15.434999999999999</v>
      </c>
      <c r="F9" s="2">
        <f t="shared" si="5"/>
        <v>16.20675</v>
      </c>
      <c r="G9" s="8">
        <f t="shared" si="5"/>
        <v>17.017087499999999</v>
      </c>
      <c r="H9" s="2">
        <f t="shared" si="5"/>
        <v>17.867941875</v>
      </c>
      <c r="I9" s="8">
        <f t="shared" si="5"/>
        <v>18.76133896875</v>
      </c>
      <c r="J9" s="2">
        <f t="shared" si="5"/>
        <v>19.699405917187498</v>
      </c>
      <c r="K9" s="8">
        <f t="shared" si="5"/>
        <v>20.684376213046875</v>
      </c>
      <c r="L9" s="2">
        <f t="shared" si="5"/>
        <v>21.718595023699219</v>
      </c>
      <c r="M9" s="8">
        <f t="shared" si="5"/>
        <v>22.804524774884179</v>
      </c>
      <c r="N9" s="6"/>
    </row>
    <row r="10" spans="2:14" ht="31.25" customHeight="1" x14ac:dyDescent="0.45">
      <c r="B10" s="14" t="s">
        <v>9</v>
      </c>
      <c r="C10" s="8">
        <v>17</v>
      </c>
      <c r="D10" s="2">
        <f t="shared" si="2"/>
        <v>17.850000000000001</v>
      </c>
      <c r="E10" s="8">
        <f t="shared" ref="E10:M10" si="6">(D10*0.05)+D10</f>
        <v>18.7425</v>
      </c>
      <c r="F10" s="2">
        <f t="shared" si="6"/>
        <v>19.679625000000001</v>
      </c>
      <c r="G10" s="8">
        <f t="shared" si="6"/>
        <v>20.663606250000001</v>
      </c>
      <c r="H10" s="2">
        <f t="shared" si="6"/>
        <v>21.696786562500002</v>
      </c>
      <c r="I10" s="8">
        <f t="shared" si="6"/>
        <v>22.781625890625001</v>
      </c>
      <c r="J10" s="2">
        <f t="shared" si="6"/>
        <v>23.920707185156253</v>
      </c>
      <c r="K10" s="8">
        <f t="shared" si="6"/>
        <v>25.116742544414066</v>
      </c>
      <c r="L10" s="2">
        <f t="shared" si="6"/>
        <v>26.372579671634771</v>
      </c>
      <c r="M10" s="8">
        <f t="shared" si="6"/>
        <v>27.69120865521651</v>
      </c>
      <c r="N10" s="6"/>
    </row>
    <row r="11" spans="2:14" ht="39.75" hidden="1" customHeight="1" thickBot="1" x14ac:dyDescent="0.5">
      <c r="B11" s="14"/>
      <c r="C11" s="8">
        <v>20</v>
      </c>
      <c r="D11" s="2">
        <f t="shared" si="2"/>
        <v>21</v>
      </c>
      <c r="E11" s="8">
        <f t="shared" ref="E11:M11" si="7">(D11*0.05)+D11</f>
        <v>22.05</v>
      </c>
      <c r="F11" s="2">
        <f t="shared" si="7"/>
        <v>23.1525</v>
      </c>
      <c r="G11" s="8">
        <f t="shared" si="7"/>
        <v>24.310124999999999</v>
      </c>
      <c r="H11" s="2">
        <f t="shared" si="7"/>
        <v>25.52563125</v>
      </c>
      <c r="I11" s="8">
        <f t="shared" si="7"/>
        <v>26.801912812499999</v>
      </c>
      <c r="J11" s="2">
        <f t="shared" si="7"/>
        <v>28.142008453125001</v>
      </c>
      <c r="K11" s="8">
        <f t="shared" si="7"/>
        <v>29.549108875781251</v>
      </c>
      <c r="L11" s="2">
        <f t="shared" si="7"/>
        <v>31.026564319570312</v>
      </c>
      <c r="M11" s="8">
        <f t="shared" si="7"/>
        <v>32.577892535548827</v>
      </c>
      <c r="N11" s="6"/>
    </row>
    <row r="12" spans="2:14" ht="25.5" x14ac:dyDescent="0.45">
      <c r="B12" s="12" t="s">
        <v>2</v>
      </c>
      <c r="C12" s="8">
        <v>20</v>
      </c>
      <c r="D12" s="2">
        <f t="shared" si="2"/>
        <v>21</v>
      </c>
      <c r="E12" s="8">
        <f t="shared" ref="E12:M12" si="8">(D12*0.05)+D12</f>
        <v>22.05</v>
      </c>
      <c r="F12" s="2">
        <f t="shared" si="8"/>
        <v>23.1525</v>
      </c>
      <c r="G12" s="8">
        <f t="shared" si="8"/>
        <v>24.310124999999999</v>
      </c>
      <c r="H12" s="2">
        <f t="shared" si="8"/>
        <v>25.52563125</v>
      </c>
      <c r="I12" s="8">
        <f t="shared" si="8"/>
        <v>26.801912812499999</v>
      </c>
      <c r="J12" s="2">
        <f t="shared" si="8"/>
        <v>28.142008453125001</v>
      </c>
      <c r="K12" s="8">
        <f t="shared" si="8"/>
        <v>29.549108875781251</v>
      </c>
      <c r="L12" s="2">
        <f t="shared" si="8"/>
        <v>31.026564319570312</v>
      </c>
      <c r="M12" s="8">
        <f t="shared" si="8"/>
        <v>32.577892535548827</v>
      </c>
      <c r="N12" s="6"/>
    </row>
    <row r="13" spans="2:14" ht="25.5" x14ac:dyDescent="0.45">
      <c r="B13" s="12" t="s">
        <v>3</v>
      </c>
      <c r="C13" s="8">
        <v>23</v>
      </c>
      <c r="D13" s="2">
        <f t="shared" si="2"/>
        <v>24.15</v>
      </c>
      <c r="E13" s="8">
        <f t="shared" ref="E13:M13" si="9">(D13*0.05)+D13</f>
        <v>25.357499999999998</v>
      </c>
      <c r="F13" s="2">
        <f t="shared" si="9"/>
        <v>26.625374999999998</v>
      </c>
      <c r="G13" s="8">
        <f t="shared" si="9"/>
        <v>27.956643749999998</v>
      </c>
      <c r="H13" s="2">
        <f t="shared" si="9"/>
        <v>29.354475937499998</v>
      </c>
      <c r="I13" s="8">
        <f t="shared" si="9"/>
        <v>30.822199734374998</v>
      </c>
      <c r="J13" s="2">
        <f t="shared" si="9"/>
        <v>32.363309721093749</v>
      </c>
      <c r="K13" s="8">
        <f t="shared" si="9"/>
        <v>33.981475207148435</v>
      </c>
      <c r="L13" s="2">
        <f t="shared" si="9"/>
        <v>35.680548967505857</v>
      </c>
      <c r="M13" s="8">
        <f t="shared" si="9"/>
        <v>37.464576415881147</v>
      </c>
      <c r="N13" s="6"/>
    </row>
    <row r="14" spans="2:14" ht="25.5" x14ac:dyDescent="0.45">
      <c r="B14" s="12" t="s">
        <v>4</v>
      </c>
      <c r="C14" s="8">
        <v>26</v>
      </c>
      <c r="D14" s="2">
        <f t="shared" si="2"/>
        <v>27.3</v>
      </c>
      <c r="E14" s="8">
        <f t="shared" ref="E14:M14" si="10">(D14*0.05)+D14</f>
        <v>28.664999999999999</v>
      </c>
      <c r="F14" s="2">
        <f t="shared" si="10"/>
        <v>30.09825</v>
      </c>
      <c r="G14" s="8">
        <f t="shared" si="10"/>
        <v>31.6031625</v>
      </c>
      <c r="H14" s="2">
        <f t="shared" si="10"/>
        <v>33.183320625</v>
      </c>
      <c r="I14" s="8">
        <f t="shared" si="10"/>
        <v>34.842486656250003</v>
      </c>
      <c r="J14" s="2">
        <f t="shared" si="10"/>
        <v>36.584610989062504</v>
      </c>
      <c r="K14" s="8">
        <f t="shared" si="10"/>
        <v>38.413841538515626</v>
      </c>
      <c r="L14" s="2">
        <f t="shared" si="10"/>
        <v>40.334533615441408</v>
      </c>
      <c r="M14" s="8">
        <f t="shared" si="10"/>
        <v>42.351260296213482</v>
      </c>
      <c r="N14" s="6"/>
    </row>
    <row r="15" spans="2:14" ht="25.5" x14ac:dyDescent="0.45">
      <c r="B15" s="12" t="s">
        <v>5</v>
      </c>
      <c r="C15" s="8">
        <v>29</v>
      </c>
      <c r="D15" s="2">
        <f t="shared" si="2"/>
        <v>30.45</v>
      </c>
      <c r="E15" s="8">
        <f t="shared" ref="E15:M15" si="11">(D15*0.05)+D15</f>
        <v>31.9725</v>
      </c>
      <c r="F15" s="2">
        <f t="shared" si="11"/>
        <v>33.571125000000002</v>
      </c>
      <c r="G15" s="8">
        <f t="shared" si="11"/>
        <v>35.249681250000002</v>
      </c>
      <c r="H15" s="2">
        <f t="shared" si="11"/>
        <v>37.012165312500002</v>
      </c>
      <c r="I15" s="8">
        <f t="shared" si="11"/>
        <v>38.862773578125001</v>
      </c>
      <c r="J15" s="2">
        <f t="shared" si="11"/>
        <v>40.805912257031252</v>
      </c>
      <c r="K15" s="8">
        <f t="shared" si="11"/>
        <v>42.846207869882818</v>
      </c>
      <c r="L15" s="2">
        <f t="shared" si="11"/>
        <v>44.98851826337696</v>
      </c>
      <c r="M15" s="8">
        <f t="shared" si="11"/>
        <v>47.23794417654581</v>
      </c>
      <c r="N15" s="6"/>
    </row>
    <row r="16" spans="2:14" ht="25.5" x14ac:dyDescent="0.45">
      <c r="B16" s="12" t="s">
        <v>6</v>
      </c>
      <c r="C16" s="8">
        <v>34</v>
      </c>
      <c r="D16" s="2">
        <f t="shared" si="2"/>
        <v>35.700000000000003</v>
      </c>
      <c r="E16" s="8">
        <f t="shared" ref="E16:M16" si="12">(D16*0.05)+D16</f>
        <v>37.484999999999999</v>
      </c>
      <c r="F16" s="2">
        <f t="shared" si="12"/>
        <v>39.359250000000003</v>
      </c>
      <c r="G16" s="8">
        <f t="shared" si="12"/>
        <v>41.327212500000002</v>
      </c>
      <c r="H16" s="2">
        <f t="shared" si="12"/>
        <v>43.393573125000003</v>
      </c>
      <c r="I16" s="8">
        <f t="shared" si="12"/>
        <v>45.563251781250003</v>
      </c>
      <c r="J16" s="2">
        <f t="shared" si="12"/>
        <v>47.841414370312506</v>
      </c>
      <c r="K16" s="8">
        <f t="shared" si="12"/>
        <v>50.233485088828132</v>
      </c>
      <c r="L16" s="2">
        <f t="shared" si="12"/>
        <v>52.745159343269542</v>
      </c>
      <c r="M16" s="8">
        <f t="shared" si="12"/>
        <v>55.38241731043302</v>
      </c>
      <c r="N16" s="6"/>
    </row>
    <row r="17" spans="2:14" ht="33.5" customHeight="1" x14ac:dyDescent="0.45">
      <c r="B17" s="12" t="s">
        <v>7</v>
      </c>
      <c r="C17" s="8">
        <v>39</v>
      </c>
      <c r="D17" s="2">
        <f t="shared" si="2"/>
        <v>40.950000000000003</v>
      </c>
      <c r="E17" s="8">
        <f t="shared" ref="E17:M17" si="13">(D17*0.05)+D17</f>
        <v>42.997500000000002</v>
      </c>
      <c r="F17" s="2">
        <f t="shared" si="13"/>
        <v>45.147375000000004</v>
      </c>
      <c r="G17" s="8">
        <f t="shared" si="13"/>
        <v>47.404743750000002</v>
      </c>
      <c r="H17" s="2">
        <f t="shared" si="13"/>
        <v>49.774980937500004</v>
      </c>
      <c r="I17" s="8">
        <f t="shared" si="13"/>
        <v>52.263729984375004</v>
      </c>
      <c r="J17" s="2">
        <f t="shared" si="13"/>
        <v>54.876916483593753</v>
      </c>
      <c r="K17" s="8">
        <f t="shared" si="13"/>
        <v>57.62076230777344</v>
      </c>
      <c r="L17" s="2">
        <f t="shared" si="13"/>
        <v>60.501800423162109</v>
      </c>
      <c r="M17" s="8">
        <f t="shared" si="13"/>
        <v>63.526890444320216</v>
      </c>
      <c r="N17" s="6"/>
    </row>
    <row r="18" spans="2:14" ht="32.75" customHeight="1" x14ac:dyDescent="0.45">
      <c r="B18" s="1" t="s">
        <v>10</v>
      </c>
      <c r="C18" s="9">
        <v>44</v>
      </c>
      <c r="D18" s="2">
        <f t="shared" si="2"/>
        <v>46.2</v>
      </c>
      <c r="E18" s="8">
        <f t="shared" ref="E18:M18" si="14">(D18*0.05)+D18</f>
        <v>48.510000000000005</v>
      </c>
      <c r="F18" s="2">
        <f t="shared" si="14"/>
        <v>50.935500000000005</v>
      </c>
      <c r="G18" s="8">
        <f t="shared" si="14"/>
        <v>53.482275000000001</v>
      </c>
      <c r="H18" s="2">
        <f t="shared" si="14"/>
        <v>56.156388750000005</v>
      </c>
      <c r="I18" s="8">
        <f t="shared" si="14"/>
        <v>58.964208187500006</v>
      </c>
      <c r="J18" s="2">
        <f t="shared" si="14"/>
        <v>61.912418596875007</v>
      </c>
      <c r="K18" s="8">
        <f t="shared" si="14"/>
        <v>65.008039526718761</v>
      </c>
      <c r="L18" s="2">
        <f t="shared" si="14"/>
        <v>68.258441503054698</v>
      </c>
      <c r="M18" s="8">
        <f t="shared" si="14"/>
        <v>71.671363578207433</v>
      </c>
      <c r="N18" s="6"/>
    </row>
    <row r="19" spans="2:14" ht="27.75" customHeight="1" x14ac:dyDescent="0.45">
      <c r="B19" s="1" t="s">
        <v>11</v>
      </c>
      <c r="C19" s="9">
        <v>49</v>
      </c>
      <c r="D19" s="2">
        <f t="shared" si="2"/>
        <v>51.45</v>
      </c>
      <c r="E19" s="8">
        <f t="shared" ref="E19:M19" si="15">(D19*0.05)+D19</f>
        <v>54.022500000000001</v>
      </c>
      <c r="F19" s="2">
        <f t="shared" si="15"/>
        <v>56.723624999999998</v>
      </c>
      <c r="G19" s="8">
        <f t="shared" si="15"/>
        <v>59.559806250000001</v>
      </c>
      <c r="H19" s="2">
        <f t="shared" si="15"/>
        <v>62.537796562499999</v>
      </c>
      <c r="I19" s="8">
        <f t="shared" si="15"/>
        <v>65.664686390624993</v>
      </c>
      <c r="J19" s="2">
        <f t="shared" si="15"/>
        <v>68.947920710156239</v>
      </c>
      <c r="K19" s="8">
        <f t="shared" si="15"/>
        <v>72.395316745664047</v>
      </c>
      <c r="L19" s="2">
        <f t="shared" si="15"/>
        <v>76.015082582947244</v>
      </c>
      <c r="M19" s="8">
        <f t="shared" si="15"/>
        <v>79.815836712094608</v>
      </c>
      <c r="N19" s="6"/>
    </row>
    <row r="20" spans="2:14" ht="25.5" customHeight="1" x14ac:dyDescent="0.45">
      <c r="B20" s="1" t="s">
        <v>12</v>
      </c>
      <c r="C20" s="9">
        <v>54</v>
      </c>
      <c r="D20" s="2">
        <f t="shared" si="2"/>
        <v>56.7</v>
      </c>
      <c r="E20" s="8">
        <f t="shared" ref="E20:M20" si="16">(D20*0.05)+D20</f>
        <v>59.535000000000004</v>
      </c>
      <c r="F20" s="2">
        <f t="shared" si="16"/>
        <v>62.511750000000006</v>
      </c>
      <c r="G20" s="8">
        <f t="shared" si="16"/>
        <v>65.637337500000001</v>
      </c>
      <c r="H20" s="2">
        <f t="shared" si="16"/>
        <v>68.919204375000007</v>
      </c>
      <c r="I20" s="8">
        <f t="shared" si="16"/>
        <v>72.365164593750009</v>
      </c>
      <c r="J20" s="2">
        <f t="shared" si="16"/>
        <v>75.983422823437508</v>
      </c>
      <c r="K20" s="8">
        <f t="shared" si="16"/>
        <v>79.78259396460939</v>
      </c>
      <c r="L20" s="2">
        <f t="shared" si="16"/>
        <v>83.771723662839861</v>
      </c>
      <c r="M20" s="8">
        <f t="shared" si="16"/>
        <v>87.960309845981854</v>
      </c>
      <c r="N20" s="6"/>
    </row>
    <row r="21" spans="2:14" ht="29" customHeight="1" x14ac:dyDescent="0.45">
      <c r="B21" s="1" t="s">
        <v>13</v>
      </c>
      <c r="C21" s="9">
        <v>60</v>
      </c>
      <c r="D21" s="2">
        <f t="shared" si="2"/>
        <v>63</v>
      </c>
      <c r="E21" s="8">
        <f t="shared" ref="E21:M21" si="17">(D21*0.05)+D21</f>
        <v>66.150000000000006</v>
      </c>
      <c r="F21" s="2">
        <f t="shared" si="17"/>
        <v>69.45750000000001</v>
      </c>
      <c r="G21" s="8">
        <f t="shared" si="17"/>
        <v>72.930375000000012</v>
      </c>
      <c r="H21" s="2">
        <f t="shared" si="17"/>
        <v>76.576893750000011</v>
      </c>
      <c r="I21" s="8">
        <f t="shared" si="17"/>
        <v>80.405738437500005</v>
      </c>
      <c r="J21" s="2">
        <f t="shared" si="17"/>
        <v>84.426025359375004</v>
      </c>
      <c r="K21" s="8">
        <f t="shared" si="17"/>
        <v>88.647326627343759</v>
      </c>
      <c r="L21" s="2">
        <f t="shared" si="17"/>
        <v>93.07969295871095</v>
      </c>
      <c r="M21" s="8">
        <f t="shared" si="17"/>
        <v>97.733677606646495</v>
      </c>
      <c r="N21" s="6"/>
    </row>
    <row r="26" spans="2:14" x14ac:dyDescent="0.45">
      <c r="B26" s="7" t="s">
        <v>14</v>
      </c>
    </row>
    <row r="27" spans="2:14" x14ac:dyDescent="0.45">
      <c r="B27" s="7" t="s">
        <v>21</v>
      </c>
    </row>
    <row r="28" spans="2:14" x14ac:dyDescent="0.45">
      <c r="B28" s="7" t="s">
        <v>19</v>
      </c>
    </row>
    <row r="29" spans="2:14" x14ac:dyDescent="0.45">
      <c r="B29" s="7" t="s">
        <v>23</v>
      </c>
    </row>
    <row r="30" spans="2:14" x14ac:dyDescent="0.45">
      <c r="B30" s="7"/>
    </row>
    <row r="31" spans="2:14" x14ac:dyDescent="0.45">
      <c r="B31" s="7" t="s">
        <v>20</v>
      </c>
    </row>
    <row r="32" spans="2:14" x14ac:dyDescent="0.45">
      <c r="B32" s="7" t="s">
        <v>24</v>
      </c>
    </row>
    <row r="33" spans="2:2" x14ac:dyDescent="0.45">
      <c r="B33" s="7" t="s">
        <v>25</v>
      </c>
    </row>
  </sheetData>
  <mergeCells count="1">
    <mergeCell ref="B10:B11"/>
  </mergeCells>
  <pageMargins left="0.25" right="0.25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J D'Urso</dc:creator>
  <cp:lastModifiedBy>Janice J D'Urso</cp:lastModifiedBy>
  <cp:lastPrinted>2025-11-20T23:29:48Z</cp:lastPrinted>
  <dcterms:created xsi:type="dcterms:W3CDTF">2025-11-20T16:24:44Z</dcterms:created>
  <dcterms:modified xsi:type="dcterms:W3CDTF">2025-11-25T01:48:38Z</dcterms:modified>
</cp:coreProperties>
</file>